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defaultThemeVersion="124226"/>
  <mc:AlternateContent xmlns:mc="http://schemas.openxmlformats.org/markup-compatibility/2006">
    <mc:Choice Requires="x15">
      <x15ac:absPath xmlns:x15ac="http://schemas.microsoft.com/office/spreadsheetml/2010/11/ac" url="C:\Users\eduardo.arroyo\AppData\Local\Microsoft\Windows\INetCache\Content.Outlook\C84QQY15\"/>
    </mc:Choice>
  </mc:AlternateContent>
  <xr:revisionPtr revIDLastSave="0" documentId="13_ncr:1_{607DEF88-7C37-44D2-BD8F-B8C2910027D0}" xr6:coauthVersionLast="47" xr6:coauthVersionMax="47" xr10:uidLastSave="{00000000-0000-0000-0000-000000000000}"/>
  <bookViews>
    <workbookView xWindow="-120" yWindow="-120" windowWidth="29040" windowHeight="15840" tabRatio="220" activeTab="1" xr2:uid="{00000000-000D-0000-FFFF-FFFF00000000}"/>
  </bookViews>
  <sheets>
    <sheet name="Hoja1" sheetId="5" r:id="rId1"/>
    <sheet name="MC (2)" sheetId="6" r:id="rId2"/>
  </sheets>
  <definedNames>
    <definedName name="_xlnm._FilterDatabase" localSheetId="1" hidden="1">'MC (2)'!$A$8:$S$9</definedName>
    <definedName name="_xlnm.Print_Area" localSheetId="1">'MC (2)'!$D$1:$S$16</definedName>
    <definedName name="PRINCIPAL" localSheetId="1">#REF!</definedName>
    <definedName name="PRINCIPAL">#REF!</definedName>
    <definedName name="_xlnm.Print_Titles" localSheetId="1">'MC (2)'!$1:$8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9" i="6" l="1"/>
  <c r="B9" i="6"/>
  <c r="A9" i="6"/>
</calcChain>
</file>

<file path=xl/sharedStrings.xml><?xml version="1.0" encoding="utf-8"?>
<sst xmlns="http://schemas.openxmlformats.org/spreadsheetml/2006/main" count="32" uniqueCount="31">
  <si>
    <t>GPO</t>
  </si>
  <si>
    <t>GEN</t>
  </si>
  <si>
    <t>ESP</t>
  </si>
  <si>
    <t>DESCRIPCION</t>
  </si>
  <si>
    <t>“Área consolidadora: Responsable de integrar, concentrar y revisar las necesidades de las Áreas Requirentes, así como reunir los DDP previos, Certificado de Disponibilidad Presupuestal u OLI, según corresponda y las especificaciones técnicas, para que, en representación de éstas, realice el envío del expediente al Área Contratante. Ello conforme a lo dispuesto en el artículo 13 del RLAASSP en concordancia con el capítulo 1 del MAAGAASSP.”</t>
  </si>
  <si>
    <t>PARTIDA ESPECIFICA</t>
  </si>
  <si>
    <t>CUCOP +</t>
  </si>
  <si>
    <t>PRESENTACIÓN</t>
  </si>
  <si>
    <t>UNI</t>
  </si>
  <si>
    <t>CANT</t>
  </si>
  <si>
    <t>TIPO</t>
  </si>
  <si>
    <t>DIF</t>
  </si>
  <si>
    <t>VAR</t>
  </si>
  <si>
    <t>CONS</t>
  </si>
  <si>
    <t>CUCOP</t>
  </si>
  <si>
    <t>SI REQUIERE</t>
  </si>
  <si>
    <t>REGISTRO SANITARIO</t>
  </si>
  <si>
    <t>531</t>
  </si>
  <si>
    <t>01</t>
  </si>
  <si>
    <t>53101</t>
  </si>
  <si>
    <t>ANEXO 1. DEMANDA AGREGADA PARA LA ADQUISICIÓN DE LA CLAVE 531.095.0016, IMPLANTE COCLEAR, PARA CUBRIR NECESIDADES DE LOS ÓRGANOS DE OPERACIÓN ADMINISTRATIVA DESCONCENTRADA Y UNIDADES MÉDICAS DE ALTA ESPECIALIDAD, EN EL EJERCICIO FISCAL 2025.</t>
  </si>
  <si>
    <t>EQP</t>
  </si>
  <si>
    <t>0016</t>
  </si>
  <si>
    <t>00</t>
  </si>
  <si>
    <t>53101-1352</t>
  </si>
  <si>
    <t>REQUERIMIENTO</t>
  </si>
  <si>
    <t>CAANTIDAD 
MÍNIMA</t>
  </si>
  <si>
    <t>CANTIDAD 
MÁXIMA</t>
  </si>
  <si>
    <r>
      <t>El presente documento corresponde al requerimiento de una clave del grupo 531, para cubrir las necesidades de los Organos de Operación Administrativa Desconcentrada y Unidades Médicas de Alta Especialidad, en el presente ejercicio fiscal 2025; mismo que se suscribe en mi calidad de área consolidadora de los bienes terapéuticos, en apego a los numerales 5.3.1 inciso a) y 5.3.5 fracción II inciso a) de las Políticas, Bases y Lineamientos en Materia de Adquisiciones, Arrendamientos y Servicios del Instituto Mexicano del Seguro Social, atendiendo a las funciones sustantivas de la Coordinación de Control de Abasto (numeral 7.1.1.2),</t>
    </r>
    <r>
      <rPr>
        <b/>
        <sz val="9"/>
        <color rgb="FFFF0000"/>
        <rFont val="Noto Sans"/>
        <family val="2"/>
      </rPr>
      <t xml:space="preserve"> </t>
    </r>
    <r>
      <rPr>
        <sz val="9"/>
        <rFont val="Noto Sans"/>
        <family val="2"/>
      </rPr>
      <t>la Coordinación Técnica de Planeación (numeral 7.1.1.2.1) y de la División de Planeación de Bienes Terapéuticos (numeral 7.1.1.2.1.1)</t>
    </r>
    <r>
      <rPr>
        <sz val="9"/>
        <color theme="1"/>
        <rFont val="Noto Sans"/>
        <family val="2"/>
      </rPr>
      <t xml:space="preserve"> previstas en el Manual de Organización de la Dirección de Administración.</t>
    </r>
  </si>
  <si>
    <t>095</t>
  </si>
  <si>
    <r>
      <t xml:space="preserve">IMPLANTE COCLEAR. Dispositivo destinado para la restauración parcial de la sensación auditiva a niños con hipoacusia neurosensorial bilateral de severa a profunda. Consta de un receptor-estimulador conformado por un conjunto de electrodos que se insertan quirúrgicamente en la cóclea y se implanta en el cráneo, cerca del pabellón auricular y un procesador de sonido externo, que convierte el sonido en señales eléctricas que se transmiten al receptor estimulador.
Procesador digital de sonido externo: Resistente a la humedad, con memoria para almacenar mínimo de 3 mapas o programas actualizables hasta llegar a un óptimo definido por el audiólogo, capacidad de cambiar programas y volúmenes de manera externa por el usuario, alarmas audibles o visuales de batería baja y mal funcionamiento del procesador, gancho pediátrico para retroauricular o arnés o estuche o fijador para cuerpo.
Juego de baterías necesarias para la operación del implante: Tres, tipo recargable con un cargador de baterías, cable y fuente de alimentación; y tres tipos desechables, con una porta batería en caso de ser necesario.
Bobina o antena: Con imán integrado y cable conector para procesador. Micrófono omnidireccional o rango mínimo de 180 grados. Entrada y cable para dispositivos FM. Estimulador receptor implantable de Titanio o cerámica. Electrodos intracocleares de 16 a 24 más tierra: Electrodo monopolares o bipolares o multipolar, Estimulación monopolar multicanal a una taza de estimulación de </t>
    </r>
    <r>
      <rPr>
        <b/>
        <u/>
        <sz val="10"/>
        <color theme="1"/>
        <rFont val="Noto Sans"/>
        <family val="2"/>
      </rPr>
      <t>31 500</t>
    </r>
    <r>
      <rPr>
        <sz val="10"/>
        <color theme="1"/>
        <rFont val="Noto Sans"/>
        <family val="2"/>
      </rPr>
      <t xml:space="preserve"> o 32 000 pulsos por segundo o mayor, Pulsos trifásicos. Imán removible interno en el cuerpo del implante. Método de estimulación pulsátil o continuo. Transmisión de la señal digital trascutánea o percutánea.
Todos los elementos deben ser reemplazables y compatibles entre sí, de acuerdo a marca y modelo.
Software: Compatible con los modelos futuros, Capaz de realizar y modificar mapas o programas, Medición de reflejo estapedial, Telemetría que verifique el funcionamiento interno del implante, Medición de la respuesta del nervio auditivo ante la estimulación. Manual del usuario impreso y electrónico. Interface y equipo especial de programación que permita interactuar al operador con el implante del paciente, Cantidad determinada por el área requirente. Juego de Instrumental quirúrgico específico para el implante coclear de acuerdo a marca y modelo. Cantidad determinada por el área requirente.
REFACCIONES: Todas los componentes del implante, las unidades médicas las seleccionarán de acuerdo a sus necesidades, marca y modelo.
ACCESORIOS OPCIONALES: Las unidades médicas las seleccionarán de acuerdo a sus necesidades, marca y modelo: Desarmador y tuercas para los ganchos de niños en caso de requerirse, Probador que determine el funcionamiento del procesador, Maletín o estuche con juego de accesorios pediátricos, Sistema FM compatible con el implante coclear, Entrada y cable para dispositivos IPOD.
REFACCIONES: Las unidades médicas las seleccionarán de acuerdo a sus necesidades, marca y modelo: Las cantidades serán determinadas de acuerdo a las necesidades operativas de las unidades médicas: Bobina o antena, Imanes externos para bobina o antena, Cables para conectar el procesador con la antena, Cables de batería remota en caso de ser necesario, Carcasas para cuerpo del procesador en caso de ser necesario, Procesador, Baterías recargables o desechables, Deshumidificador.
OPERACIÓN: Por personal especializado y de acuerdo al manual de operación. 
MANTENIMIENTO: *Preventivo. *Correctivo por personal calificado."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</si>
</sst>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0.00_-;\-&quot;$&quot;* #,##0.00_-;_-&quot;$&quot;* &quot;-&quot;??_-;_-@_-"/>
    <numFmt numFmtId="43" formatCode="_-* #,##0.00_-;\-* #,##0.00_-;_-* &quot;-&quot;??_-;_-@_-"/>
    <numFmt numFmtId="164" formatCode="_-* #,##0_-;\-* #,##0_-;_-* &quot;-&quot;??_-;_-@_-"/>
    <numFmt numFmtId="165" formatCode="#,##0;[Red]#,##0;&quot;-&quot;"/>
    <numFmt numFmtId="166" formatCode="###,##0"/>
    <numFmt numFmtId="167" formatCode="###,##0.0"/>
    <numFmt numFmtId="168" formatCode="###,##0.00"/>
    <numFmt numFmtId="169" formatCode="_([$€-2]* #,##0.00_);_([$€-2]* \(#,##0.00\);_([$€-2]* &quot;-&quot;??_)"/>
  </numFmts>
  <fonts count="29" x14ac:knownFonts="1">
    <font>
      <sz val="11"/>
      <color theme="1"/>
      <name val="Calibri"/>
      <family val="2"/>
      <scheme val="minor"/>
    </font>
    <font>
      <sz val="10"/>
      <color theme="1"/>
      <name val="Noto Sans"/>
      <family val="2"/>
    </font>
    <font>
      <sz val="10"/>
      <color indexed="8"/>
      <name val="Arial"/>
      <family val="2"/>
    </font>
    <font>
      <sz val="7"/>
      <name val="Arial"/>
      <family val="2"/>
    </font>
    <font>
      <b/>
      <sz val="10"/>
      <name val="Arial"/>
      <family val="2"/>
    </font>
    <font>
      <b/>
      <sz val="7"/>
      <name val="Arial"/>
      <family val="2"/>
    </font>
    <font>
      <sz val="10"/>
      <name val="Arial"/>
      <family val="2"/>
    </font>
    <font>
      <sz val="2"/>
      <name val="Arial"/>
      <family val="2"/>
    </font>
    <font>
      <sz val="9"/>
      <name val="Arial"/>
      <family val="2"/>
    </font>
    <font>
      <b/>
      <sz val="9"/>
      <name val="Arial"/>
      <family val="2"/>
    </font>
    <font>
      <sz val="11"/>
      <color theme="1"/>
      <name val="Calibri"/>
      <family val="2"/>
      <scheme val="minor"/>
    </font>
    <font>
      <b/>
      <sz val="10"/>
      <color theme="1"/>
      <name val="Montserrat Medium"/>
    </font>
    <font>
      <i/>
      <sz val="10"/>
      <color theme="1"/>
      <name val="Montserrat"/>
    </font>
    <font>
      <sz val="9"/>
      <color theme="1"/>
      <name val="Montserrat"/>
    </font>
    <font>
      <sz val="9"/>
      <color indexed="8"/>
      <name val="Montserrat"/>
    </font>
    <font>
      <sz val="8"/>
      <color indexed="8"/>
      <name val="Montserrat"/>
    </font>
    <font>
      <sz val="12"/>
      <color theme="1"/>
      <name val="Calibri"/>
      <family val="2"/>
      <scheme val="minor"/>
    </font>
    <font>
      <sz val="11"/>
      <color theme="1"/>
      <name val="Noto Sans"/>
      <family val="2"/>
    </font>
    <font>
      <b/>
      <sz val="9"/>
      <name val="Noto Sans"/>
      <family val="2"/>
    </font>
    <font>
      <b/>
      <sz val="11"/>
      <color theme="0"/>
      <name val="Noto Sans"/>
      <family val="2"/>
    </font>
    <font>
      <b/>
      <sz val="10"/>
      <color theme="0"/>
      <name val="Noto Sans"/>
      <family val="2"/>
    </font>
    <font>
      <sz val="9"/>
      <color theme="1"/>
      <name val="Noto Sans"/>
      <family val="2"/>
    </font>
    <font>
      <sz val="10"/>
      <color rgb="FF000000"/>
      <name val="Noto Sans"/>
      <family val="2"/>
    </font>
    <font>
      <sz val="9"/>
      <color indexed="8"/>
      <name val="Noto Sans"/>
      <family val="2"/>
    </font>
    <font>
      <sz val="10"/>
      <color theme="1"/>
      <name val="Noto Sans"/>
      <family val="2"/>
    </font>
    <font>
      <b/>
      <sz val="9"/>
      <color rgb="FFFF0000"/>
      <name val="Noto Sans"/>
      <family val="2"/>
    </font>
    <font>
      <sz val="9"/>
      <name val="Noto Sans"/>
      <family val="2"/>
    </font>
    <font>
      <i/>
      <sz val="9"/>
      <color theme="1"/>
      <name val="Noto Sans"/>
      <family val="2"/>
    </font>
    <font>
      <b/>
      <u/>
      <sz val="10"/>
      <color theme="1"/>
      <name val="Noto Sans"/>
      <family val="2"/>
    </font>
  </fonts>
  <fills count="4">
    <fill>
      <patternFill patternType="none"/>
    </fill>
    <fill>
      <patternFill patternType="gray125"/>
    </fill>
    <fill>
      <patternFill patternType="solid">
        <fgColor rgb="FF9D2449"/>
        <bgColor indexed="64"/>
      </patternFill>
    </fill>
    <fill>
      <patternFill patternType="solid">
        <fgColor theme="0"/>
        <bgColor indexed="64"/>
      </patternFill>
    </fill>
  </fills>
  <borders count="8">
    <border>
      <left/>
      <right/>
      <top/>
      <bottom/>
      <diagonal/>
    </border>
    <border>
      <left/>
      <right/>
      <top/>
      <bottom style="thin">
        <color indexed="64"/>
      </bottom>
      <diagonal/>
    </border>
    <border>
      <left/>
      <right/>
      <top style="thin">
        <color indexed="64"/>
      </top>
      <bottom/>
      <diagonal/>
    </border>
    <border>
      <left/>
      <right style="dotted">
        <color auto="1"/>
      </right>
      <top style="dotted">
        <color auto="1"/>
      </top>
      <bottom style="dotted">
        <color auto="1"/>
      </bottom>
      <diagonal/>
    </border>
    <border>
      <left style="dotted">
        <color auto="1"/>
      </left>
      <right style="dotted">
        <color auto="1"/>
      </right>
      <top style="dotted">
        <color auto="1"/>
      </top>
      <bottom style="dotted">
        <color auto="1"/>
      </bottom>
      <diagonal/>
    </border>
    <border>
      <left style="hair">
        <color auto="1"/>
      </left>
      <right style="dotted">
        <color auto="1"/>
      </right>
      <top style="dotted">
        <color auto="1"/>
      </top>
      <bottom style="dotted">
        <color auto="1"/>
      </bottom>
      <diagonal/>
    </border>
    <border>
      <left style="dotted">
        <color auto="1"/>
      </left>
      <right style="dotted">
        <color auto="1"/>
      </right>
      <top style="dotted">
        <color auto="1"/>
      </top>
      <bottom/>
      <diagonal/>
    </border>
    <border>
      <left style="dotted">
        <color auto="1"/>
      </left>
      <right style="dotted">
        <color auto="1"/>
      </right>
      <top/>
      <bottom style="dotted">
        <color auto="1"/>
      </bottom>
      <diagonal/>
    </border>
  </borders>
  <cellStyleXfs count="29">
    <xf numFmtId="0" fontId="0" fillId="0" borderId="0"/>
    <xf numFmtId="165" fontId="3" fillId="0" borderId="0" applyFill="0" applyBorder="0" applyProtection="0">
      <alignment horizontal="right" vertical="top"/>
    </xf>
    <xf numFmtId="166" fontId="3" fillId="0" borderId="0" applyFill="0" applyBorder="0" applyProtection="0">
      <alignment horizontal="right"/>
      <protection locked="0"/>
    </xf>
    <xf numFmtId="167" fontId="3" fillId="0" borderId="0" applyFill="0" applyBorder="0" applyProtection="0">
      <alignment horizontal="right"/>
    </xf>
    <xf numFmtId="168" fontId="3" fillId="0" borderId="0" applyFill="0" applyBorder="0" applyProtection="0">
      <alignment horizontal="right"/>
    </xf>
    <xf numFmtId="0" fontId="4" fillId="0" borderId="0" applyNumberFormat="0" applyFill="0" applyBorder="0" applyProtection="0">
      <alignment horizontal="left" vertical="top"/>
    </xf>
    <xf numFmtId="0" fontId="5" fillId="0" borderId="0" applyNumberFormat="0" applyFill="0" applyBorder="0" applyProtection="0">
      <alignment horizontal="left" vertical="top"/>
    </xf>
    <xf numFmtId="0" fontId="3" fillId="0" borderId="0" applyNumberFormat="0" applyFill="0" applyBorder="0" applyProtection="0">
      <alignment horizontal="left" vertical="top" wrapText="1"/>
    </xf>
    <xf numFmtId="0" fontId="3" fillId="0" borderId="0" applyNumberFormat="0" applyFill="0" applyBorder="0" applyProtection="0">
      <alignment horizontal="right" vertical="top"/>
    </xf>
    <xf numFmtId="0" fontId="3" fillId="0" borderId="0" applyNumberFormat="0" applyFill="0" applyBorder="0" applyProtection="0">
      <alignment horizontal="right" vertical="top"/>
    </xf>
    <xf numFmtId="0" fontId="3" fillId="0" borderId="0" applyNumberFormat="0" applyFill="0" applyBorder="0" applyProtection="0">
      <alignment horizontal="left" vertical="top"/>
    </xf>
    <xf numFmtId="0" fontId="3" fillId="0" borderId="0" applyNumberFormat="0" applyFill="0" applyBorder="0" applyProtection="0">
      <alignment horizontal="left" vertical="top"/>
    </xf>
    <xf numFmtId="0" fontId="3" fillId="0" borderId="0" applyNumberFormat="0" applyFill="0" applyBorder="0" applyProtection="0">
      <alignment horizontal="right" vertical="top"/>
    </xf>
    <xf numFmtId="169" fontId="6" fillId="0" borderId="0" applyFont="0" applyFill="0" applyBorder="0" applyAlignment="0" applyProtection="0"/>
    <xf numFmtId="0" fontId="7" fillId="0" borderId="1" applyNumberFormat="0" applyFill="0" applyAlignment="0" applyProtection="0">
      <alignment vertical="top"/>
      <protection locked="0"/>
    </xf>
    <xf numFmtId="0" fontId="7" fillId="0" borderId="2" applyNumberFormat="0" applyFill="0" applyAlignment="0" applyProtection="0">
      <alignment vertical="top"/>
      <protection locked="0"/>
    </xf>
    <xf numFmtId="0" fontId="7" fillId="0" borderId="0" applyNumberFormat="0" applyFill="0" applyAlignment="0" applyProtection="0"/>
    <xf numFmtId="43" fontId="10"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xf numFmtId="0" fontId="2" fillId="0" borderId="0"/>
    <xf numFmtId="0" fontId="6" fillId="0" borderId="0"/>
    <xf numFmtId="0" fontId="6" fillId="0" borderId="0"/>
    <xf numFmtId="0" fontId="2" fillId="0" borderId="0"/>
    <xf numFmtId="0" fontId="6" fillId="0" borderId="0"/>
    <xf numFmtId="0" fontId="8" fillId="0" borderId="0" applyNumberFormat="0" applyFill="0" applyBorder="0" applyProtection="0">
      <alignment horizontal="right" vertical="top"/>
    </xf>
    <xf numFmtId="0" fontId="3" fillId="0" borderId="0" applyNumberFormat="0" applyFill="0" applyBorder="0" applyProtection="0">
      <alignment vertical="top"/>
    </xf>
    <xf numFmtId="0" fontId="9" fillId="0" borderId="0" applyNumberFormat="0" applyFill="0" applyBorder="0" applyProtection="0">
      <alignment horizontal="left" vertical="top"/>
    </xf>
    <xf numFmtId="0" fontId="16" fillId="0" borderId="0"/>
  </cellStyleXfs>
  <cellXfs count="25">
    <xf numFmtId="0" fontId="0" fillId="0" borderId="0" xfId="0"/>
    <xf numFmtId="0" fontId="11" fillId="0" borderId="0" xfId="0" applyFont="1" applyAlignment="1">
      <alignment horizontal="center" vertical="center" wrapText="1"/>
    </xf>
    <xf numFmtId="0" fontId="0" fillId="0" borderId="0" xfId="0" applyAlignment="1">
      <alignment vertical="center" wrapText="1"/>
    </xf>
    <xf numFmtId="0" fontId="2" fillId="0" borderId="0" xfId="20" applyAlignment="1">
      <alignment vertical="center" wrapText="1"/>
    </xf>
    <xf numFmtId="0" fontId="14" fillId="0" borderId="0" xfId="0" applyFont="1" applyAlignment="1">
      <alignment horizontal="center" vertical="center" wrapText="1"/>
    </xf>
    <xf numFmtId="0" fontId="15" fillId="0" borderId="0" xfId="0" applyFont="1" applyAlignment="1">
      <alignment vertical="center" wrapText="1"/>
    </xf>
    <xf numFmtId="164" fontId="14" fillId="0" borderId="0" xfId="17" applyNumberFormat="1" applyFont="1" applyFill="1" applyBorder="1" applyAlignment="1">
      <alignment vertical="center" wrapText="1"/>
    </xf>
    <xf numFmtId="0" fontId="12" fillId="0" borderId="0" xfId="0" applyFont="1" applyAlignment="1">
      <alignment horizontal="center" vertical="center" wrapText="1"/>
    </xf>
    <xf numFmtId="0" fontId="13" fillId="0" borderId="0" xfId="0" applyFont="1" applyAlignment="1">
      <alignment horizontal="center" vertical="center" wrapText="1"/>
    </xf>
    <xf numFmtId="0" fontId="12" fillId="0" borderId="0" xfId="0" applyFont="1" applyAlignment="1">
      <alignment horizontal="centerContinuous" vertical="center" wrapText="1"/>
    </xf>
    <xf numFmtId="0" fontId="17" fillId="0" borderId="0" xfId="0" applyFont="1" applyAlignment="1">
      <alignment vertical="center" wrapText="1"/>
    </xf>
    <xf numFmtId="0" fontId="18" fillId="0" borderId="3" xfId="20" applyFont="1" applyBorder="1" applyAlignment="1">
      <alignment horizontal="centerContinuous" vertical="center" wrapText="1"/>
    </xf>
    <xf numFmtId="0" fontId="18" fillId="0" borderId="4" xfId="20" applyFont="1" applyBorder="1" applyAlignment="1">
      <alignment horizontal="centerContinuous" vertical="center" wrapText="1"/>
    </xf>
    <xf numFmtId="0" fontId="19" fillId="2" borderId="4" xfId="20" applyFont="1" applyFill="1" applyBorder="1" applyAlignment="1">
      <alignment horizontal="centerContinuous" vertical="center" wrapText="1"/>
    </xf>
    <xf numFmtId="0" fontId="20" fillId="2" borderId="4" xfId="0" applyFont="1" applyFill="1" applyBorder="1" applyAlignment="1">
      <alignment horizontal="center" vertical="center" wrapText="1"/>
    </xf>
    <xf numFmtId="0" fontId="17" fillId="0" borderId="0" xfId="0" applyFont="1" applyAlignment="1">
      <alignment vertical="center"/>
    </xf>
    <xf numFmtId="0" fontId="21" fillId="0" borderId="0" xfId="0" applyFont="1" applyAlignment="1">
      <alignment horizontal="centerContinuous" vertical="center" wrapText="1"/>
    </xf>
    <xf numFmtId="0" fontId="27" fillId="0" borderId="0" xfId="0" applyFont="1" applyAlignment="1">
      <alignment horizontal="centerContinuous" vertical="center" wrapText="1"/>
    </xf>
    <xf numFmtId="0" fontId="20" fillId="2" borderId="4" xfId="0" applyFont="1" applyFill="1" applyBorder="1" applyAlignment="1">
      <alignment horizontal="center" vertical="center" wrapText="1"/>
    </xf>
    <xf numFmtId="1" fontId="21" fillId="3" borderId="5" xfId="0" applyNumberFormat="1" applyFont="1" applyFill="1" applyBorder="1" applyAlignment="1">
      <alignment horizontal="center" vertical="center" wrapText="1"/>
    </xf>
    <xf numFmtId="3" fontId="22" fillId="0" borderId="4" xfId="0" applyNumberFormat="1" applyFont="1" applyBorder="1" applyAlignment="1">
      <alignment horizontal="center" vertical="center"/>
    </xf>
    <xf numFmtId="49" fontId="22" fillId="0" borderId="4" xfId="0" applyNumberFormat="1" applyFont="1" applyBorder="1" applyAlignment="1">
      <alignment horizontal="center" vertical="center"/>
    </xf>
    <xf numFmtId="0" fontId="23" fillId="3" borderId="4" xfId="0" applyFont="1" applyFill="1" applyBorder="1" applyAlignment="1">
      <alignment horizontal="center" vertical="center" wrapText="1"/>
    </xf>
    <xf numFmtId="49" fontId="24" fillId="0" borderId="6" xfId="28" applyNumberFormat="1" applyFont="1" applyBorder="1" applyAlignment="1">
      <alignment horizontal="justify" vertical="top" wrapText="1"/>
    </xf>
    <xf numFmtId="49" fontId="24" fillId="0" borderId="7" xfId="28" applyNumberFormat="1" applyFont="1" applyBorder="1" applyAlignment="1">
      <alignment horizontal="justify" vertical="top" wrapText="1"/>
    </xf>
  </cellXfs>
  <cellStyles count="29">
    <cellStyle name="Base 0" xfId="1" xr:uid="{00000000-0005-0000-0000-000000000000}"/>
    <cellStyle name="Base 0 dec" xfId="2" xr:uid="{00000000-0005-0000-0000-000001000000}"/>
    <cellStyle name="Base 1 dec" xfId="3" xr:uid="{00000000-0005-0000-0000-000002000000}"/>
    <cellStyle name="Base 2 dec" xfId="4" xr:uid="{00000000-0005-0000-0000-000003000000}"/>
    <cellStyle name="Capitulo" xfId="5" xr:uid="{00000000-0005-0000-0000-000004000000}"/>
    <cellStyle name="Capítulo" xfId="6" xr:uid="{00000000-0005-0000-0000-000005000000}"/>
    <cellStyle name="Descripciones" xfId="7" xr:uid="{00000000-0005-0000-0000-000006000000}"/>
    <cellStyle name="Enc. der" xfId="8" xr:uid="{00000000-0005-0000-0000-000007000000}"/>
    <cellStyle name="Enc. der." xfId="9" xr:uid="{00000000-0005-0000-0000-000008000000}"/>
    <cellStyle name="Enc. izq" xfId="10" xr:uid="{00000000-0005-0000-0000-000009000000}"/>
    <cellStyle name="Enc. izq." xfId="11" xr:uid="{00000000-0005-0000-0000-00000A000000}"/>
    <cellStyle name="Etiqueta" xfId="12" xr:uid="{00000000-0005-0000-0000-00000B000000}"/>
    <cellStyle name="Euro" xfId="13" xr:uid="{00000000-0005-0000-0000-00000C000000}"/>
    <cellStyle name="Linea Inferior" xfId="14" xr:uid="{00000000-0005-0000-0000-00000D000000}"/>
    <cellStyle name="Linea Superior" xfId="15" xr:uid="{00000000-0005-0000-0000-00000E000000}"/>
    <cellStyle name="Linea Tipo" xfId="16" xr:uid="{00000000-0005-0000-0000-00000F000000}"/>
    <cellStyle name="Millares" xfId="17" builtinId="3"/>
    <cellStyle name="Millares 2" xfId="18" xr:uid="{00000000-0005-0000-0000-000011000000}"/>
    <cellStyle name="Moneda 2" xfId="19" xr:uid="{00000000-0005-0000-0000-000012000000}"/>
    <cellStyle name="Normal" xfId="0" builtinId="0"/>
    <cellStyle name="Normal 2" xfId="20" xr:uid="{00000000-0005-0000-0000-000014000000}"/>
    <cellStyle name="Normal 2 2" xfId="21" xr:uid="{00000000-0005-0000-0000-000015000000}"/>
    <cellStyle name="Normal 3" xfId="22" xr:uid="{00000000-0005-0000-0000-000016000000}"/>
    <cellStyle name="Normal 3 2" xfId="23" xr:uid="{00000000-0005-0000-0000-000017000000}"/>
    <cellStyle name="Normal 4" xfId="24" xr:uid="{00000000-0005-0000-0000-000018000000}"/>
    <cellStyle name="Normal 5" xfId="28" xr:uid="{00000000-0005-0000-0000-000019000000}"/>
    <cellStyle name="Num. cuadro" xfId="25" xr:uid="{00000000-0005-0000-0000-00001A000000}"/>
    <cellStyle name="Pie" xfId="26" xr:uid="{00000000-0005-0000-0000-00001B000000}"/>
    <cellStyle name="Titulo" xfId="27" xr:uid="{00000000-0005-0000-0000-00001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12</xdr:col>
      <xdr:colOff>7274452</xdr:colOff>
      <xdr:row>0</xdr:row>
      <xdr:rowOff>157691</xdr:rowOff>
    </xdr:from>
    <xdr:to>
      <xdr:col>18</xdr:col>
      <xdr:colOff>0</xdr:colOff>
      <xdr:row>4</xdr:row>
      <xdr:rowOff>186268</xdr:rowOff>
    </xdr:to>
    <xdr:sp macro="" textlink="">
      <xdr:nvSpPr>
        <xdr:cNvPr id="2" name="Text Box 2">
          <a:extLst>
            <a:ext uri="{FF2B5EF4-FFF2-40B4-BE49-F238E27FC236}">
              <a16:creationId xmlns:a16="http://schemas.microsoft.com/office/drawing/2014/main" id="{200E6B9E-0D55-472D-87F4-769D3E0BBBCE}"/>
            </a:ext>
          </a:extLst>
        </xdr:cNvPr>
        <xdr:cNvSpPr txBox="1"/>
      </xdr:nvSpPr>
      <xdr:spPr>
        <a:xfrm>
          <a:off x="14027677" y="157691"/>
          <a:ext cx="4088873" cy="790577"/>
        </a:xfrm>
        <a:prstGeom prst="rect">
          <a:avLst/>
        </a:prstGeom>
        <a:noFill/>
        <a:ln>
          <a:noFill/>
        </a:ln>
        <a:effectLst/>
        <a:extLst>
          <a:ext uri="{C572A759-6A51-4108-AA02-DFA0A04FC94B}"/>
        </a:ex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ES_tradnl" sz="1100" b="1">
              <a:effectLst/>
              <a:latin typeface="Montserrat Medium" pitchFamily="2" charset="0"/>
              <a:ea typeface="MS Mincho"/>
              <a:cs typeface="Times New Roman"/>
            </a:rPr>
            <a:t> DIRECCIÓN DE ADMINISTRACIÓN</a:t>
          </a:r>
          <a:endParaRPr lang="es-MX" sz="1100">
            <a:effectLst/>
            <a:latin typeface="Montserrat Medium" pitchFamily="2" charset="0"/>
            <a:ea typeface="MS Mincho"/>
            <a:cs typeface="Times New Roman"/>
          </a:endParaRPr>
        </a:p>
        <a:p>
          <a:pPr algn="r">
            <a:spcAft>
              <a:spcPts val="0"/>
            </a:spcAft>
          </a:pPr>
          <a:r>
            <a:rPr lang="es-ES_tradnl" sz="1100">
              <a:effectLst/>
              <a:latin typeface="Montserrat Medium" pitchFamily="2" charset="0"/>
              <a:ea typeface="MS Mincho"/>
              <a:cs typeface="Times New Roman"/>
            </a:rPr>
            <a:t>Unidad de Administración</a:t>
          </a:r>
        </a:p>
        <a:p>
          <a:pPr algn="r">
            <a:spcAft>
              <a:spcPts val="0"/>
            </a:spcAft>
          </a:pPr>
          <a:r>
            <a:rPr lang="es-ES_tradnl" sz="1100">
              <a:effectLst/>
              <a:latin typeface="Montserrat Medium" pitchFamily="2" charset="0"/>
              <a:ea typeface="MS Mincho"/>
              <a:cs typeface="Times New Roman"/>
            </a:rPr>
            <a:t>Coordinación</a:t>
          </a:r>
          <a:r>
            <a:rPr lang="es-ES_tradnl" sz="1100" baseline="0">
              <a:effectLst/>
              <a:latin typeface="Montserrat Medium" pitchFamily="2" charset="0"/>
              <a:ea typeface="MS Mincho"/>
              <a:cs typeface="Times New Roman"/>
            </a:rPr>
            <a:t> de Control de Abasto</a:t>
          </a:r>
        </a:p>
        <a:p>
          <a:pPr algn="r">
            <a:lnSpc>
              <a:spcPts val="1100"/>
            </a:lnSpc>
            <a:spcAft>
              <a:spcPts val="0"/>
            </a:spcAft>
          </a:pPr>
          <a:r>
            <a:rPr lang="es-ES_tradnl" sz="1100">
              <a:effectLst/>
              <a:latin typeface="Montserrat Medium" pitchFamily="2" charset="0"/>
              <a:ea typeface="MS Mincho"/>
              <a:cs typeface="Times New Roman"/>
            </a:rPr>
            <a:t> </a:t>
          </a:r>
          <a:endParaRPr lang="es-MX" sz="1100">
            <a:effectLst/>
            <a:latin typeface="Montserrat Medium" pitchFamily="2" charset="0"/>
            <a:ea typeface="MS Mincho"/>
            <a:cs typeface="Times New Roman"/>
          </a:endParaRPr>
        </a:p>
      </xdr:txBody>
    </xdr:sp>
    <xdr:clientData/>
  </xdr:twoCellAnchor>
  <xdr:twoCellAnchor editAs="oneCell">
    <xdr:from>
      <xdr:col>3</xdr:col>
      <xdr:colOff>0</xdr:colOff>
      <xdr:row>0</xdr:row>
      <xdr:rowOff>0</xdr:rowOff>
    </xdr:from>
    <xdr:to>
      <xdr:col>8</xdr:col>
      <xdr:colOff>33785</xdr:colOff>
      <xdr:row>6</xdr:row>
      <xdr:rowOff>22160</xdr:rowOff>
    </xdr:to>
    <xdr:pic>
      <xdr:nvPicPr>
        <xdr:cNvPr id="5" name="Imagen 4" descr="Imagen que contiene Texto&#10;&#10;Descripción generada automáticamente">
          <a:extLst>
            <a:ext uri="{FF2B5EF4-FFF2-40B4-BE49-F238E27FC236}">
              <a16:creationId xmlns:a16="http://schemas.microsoft.com/office/drawing/2014/main" id="{99AB29F9-9C76-40EF-A570-B4532C06C21B}"/>
            </a:ext>
          </a:extLst>
        </xdr:cNvPr>
        <xdr:cNvPicPr>
          <a:picLocks noChangeAspect="1"/>
        </xdr:cNvPicPr>
      </xdr:nvPicPr>
      <xdr:blipFill>
        <a:blip xmlns:r="http://schemas.openxmlformats.org/officeDocument/2006/relationships" r:embed="rId1"/>
        <a:stretch>
          <a:fillRect/>
        </a:stretch>
      </xdr:blipFill>
      <xdr:spPr>
        <a:xfrm>
          <a:off x="1314450" y="0"/>
          <a:ext cx="3634235" cy="103181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E14" sqref="E14"/>
    </sheetView>
  </sheetViews>
  <sheetFormatPr baseColWidth="10" defaultRowHeight="15" x14ac:dyDescent="0.25"/>
  <cols>
    <col min="1" max="16384" width="11.42578125" style="2"/>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EBA628-3496-4205-90AF-8EB75D115821}">
  <sheetPr>
    <tabColor rgb="FF00B050"/>
    <pageSetUpPr fitToPage="1"/>
  </sheetPr>
  <dimension ref="A1:S31"/>
  <sheetViews>
    <sheetView showGridLines="0" tabSelected="1" view="pageBreakPreview" topLeftCell="C9" zoomScale="80" zoomScaleNormal="30" zoomScaleSheetLayoutView="80" workbookViewId="0">
      <selection activeCell="M9" sqref="M9:M10"/>
    </sheetView>
  </sheetViews>
  <sheetFormatPr baseColWidth="10" defaultRowHeight="15" x14ac:dyDescent="0.25"/>
  <cols>
    <col min="1" max="2" width="12.28515625" style="2" hidden="1" customWidth="1"/>
    <col min="3" max="3" width="19.7109375" style="2" customWidth="1"/>
    <col min="4" max="4" width="9.140625" style="2" customWidth="1"/>
    <col min="5" max="5" width="12.5703125" style="2" customWidth="1"/>
    <col min="6" max="6" width="11.5703125" style="2" customWidth="1"/>
    <col min="7" max="7" width="13.42578125" style="2" customWidth="1"/>
    <col min="8" max="8" width="7.28515625" style="2" bestFit="1" customWidth="1"/>
    <col min="9" max="9" width="7" style="2" bestFit="1" customWidth="1"/>
    <col min="10" max="10" width="6.85546875" style="2" bestFit="1" customWidth="1"/>
    <col min="11" max="12" width="6.85546875" style="2" customWidth="1"/>
    <col min="13" max="13" width="116" style="2" customWidth="1"/>
    <col min="14" max="16" width="8.5703125" style="2" customWidth="1"/>
    <col min="17" max="17" width="14.42578125" style="2" customWidth="1"/>
    <col min="18" max="19" width="14.28515625" style="2" customWidth="1"/>
    <col min="20" max="16384" width="11.42578125" style="2"/>
  </cols>
  <sheetData>
    <row r="1" spans="1:19" x14ac:dyDescent="0.25">
      <c r="H1" s="3"/>
      <c r="I1" s="3"/>
      <c r="J1" s="3"/>
      <c r="K1" s="3"/>
      <c r="L1" s="3"/>
      <c r="M1" s="3"/>
      <c r="N1" s="3"/>
      <c r="O1" s="3"/>
      <c r="P1" s="3"/>
      <c r="Q1" s="3"/>
      <c r="R1" s="3"/>
      <c r="S1" s="3"/>
    </row>
    <row r="2" spans="1:19" x14ac:dyDescent="0.25">
      <c r="H2" s="3"/>
      <c r="I2" s="3"/>
      <c r="J2" s="3"/>
      <c r="K2" s="3"/>
      <c r="L2" s="3"/>
      <c r="M2" s="3"/>
      <c r="N2" s="3"/>
      <c r="O2" s="3"/>
      <c r="P2" s="3"/>
      <c r="Q2" s="3"/>
      <c r="R2" s="3"/>
      <c r="S2" s="3"/>
    </row>
    <row r="3" spans="1:19" x14ac:dyDescent="0.25">
      <c r="H3" s="3"/>
      <c r="I3" s="3"/>
      <c r="J3" s="3"/>
      <c r="K3" s="3"/>
      <c r="L3" s="3"/>
      <c r="M3" s="3"/>
      <c r="N3" s="3"/>
      <c r="O3" s="3"/>
      <c r="P3" s="3"/>
      <c r="Q3" s="3"/>
      <c r="R3" s="3"/>
      <c r="S3" s="3"/>
    </row>
    <row r="4" spans="1:19" x14ac:dyDescent="0.25">
      <c r="H4" s="3"/>
      <c r="I4" s="3"/>
      <c r="J4" s="3"/>
      <c r="K4" s="3"/>
      <c r="L4" s="3"/>
      <c r="M4" s="3"/>
      <c r="N4" s="3"/>
      <c r="O4" s="3"/>
      <c r="P4" s="3"/>
      <c r="Q4" s="3"/>
      <c r="R4" s="3"/>
      <c r="S4" s="3"/>
    </row>
    <row r="5" spans="1:19" x14ac:dyDescent="0.25">
      <c r="H5" s="3"/>
      <c r="I5" s="3"/>
      <c r="J5" s="3"/>
      <c r="K5" s="3"/>
      <c r="L5" s="3"/>
      <c r="M5" s="3"/>
      <c r="N5" s="3"/>
      <c r="O5" s="3"/>
      <c r="P5" s="3"/>
      <c r="Q5" s="3"/>
      <c r="R5" s="3"/>
      <c r="S5" s="3"/>
    </row>
    <row r="6" spans="1:19" ht="4.5" customHeight="1" x14ac:dyDescent="0.25">
      <c r="H6" s="3"/>
      <c r="I6" s="3"/>
      <c r="J6" s="3"/>
      <c r="K6" s="3"/>
      <c r="L6" s="3"/>
      <c r="M6" s="3"/>
      <c r="N6" s="3"/>
      <c r="O6" s="3"/>
      <c r="P6" s="3"/>
      <c r="Q6" s="3"/>
      <c r="R6" s="3"/>
      <c r="S6" s="3"/>
    </row>
    <row r="7" spans="1:19" ht="38.25" customHeight="1" x14ac:dyDescent="0.25">
      <c r="A7" s="10"/>
      <c r="B7" s="10"/>
      <c r="C7" s="10"/>
      <c r="D7" s="11" t="s">
        <v>20</v>
      </c>
      <c r="E7" s="12"/>
      <c r="F7" s="12"/>
      <c r="G7" s="12"/>
      <c r="H7" s="12"/>
      <c r="I7" s="12"/>
      <c r="J7" s="12"/>
      <c r="K7" s="12"/>
      <c r="L7" s="12"/>
      <c r="M7" s="12"/>
      <c r="N7" s="13" t="s">
        <v>7</v>
      </c>
      <c r="O7" s="13"/>
      <c r="P7" s="13"/>
      <c r="Q7" s="13" t="s">
        <v>25</v>
      </c>
      <c r="R7" s="13"/>
      <c r="S7" s="18" t="s">
        <v>16</v>
      </c>
    </row>
    <row r="8" spans="1:19" ht="34.5" x14ac:dyDescent="0.25">
      <c r="A8" s="10"/>
      <c r="B8" s="10"/>
      <c r="C8" s="10"/>
      <c r="D8" s="14" t="s">
        <v>13</v>
      </c>
      <c r="E8" s="14" t="s">
        <v>6</v>
      </c>
      <c r="F8" s="14" t="s">
        <v>14</v>
      </c>
      <c r="G8" s="14" t="s">
        <v>5</v>
      </c>
      <c r="H8" s="14" t="s">
        <v>0</v>
      </c>
      <c r="I8" s="14" t="s">
        <v>1</v>
      </c>
      <c r="J8" s="14" t="s">
        <v>2</v>
      </c>
      <c r="K8" s="14" t="s">
        <v>11</v>
      </c>
      <c r="L8" s="14" t="s">
        <v>12</v>
      </c>
      <c r="M8" s="14" t="s">
        <v>3</v>
      </c>
      <c r="N8" s="14" t="s">
        <v>8</v>
      </c>
      <c r="O8" s="14" t="s">
        <v>9</v>
      </c>
      <c r="P8" s="14" t="s">
        <v>10</v>
      </c>
      <c r="Q8" s="14" t="s">
        <v>26</v>
      </c>
      <c r="R8" s="14" t="s">
        <v>27</v>
      </c>
      <c r="S8" s="18"/>
    </row>
    <row r="9" spans="1:19" ht="324" customHeight="1" x14ac:dyDescent="0.25">
      <c r="A9" s="15" t="str">
        <f t="shared" ref="A9" si="0">CONCATENATE(H9,I9,J9,K9,L9)</f>
        <v>53109500160001</v>
      </c>
      <c r="B9" s="15" t="str">
        <f t="shared" ref="B9" si="1">CONCATENATE(H9,I9,J9)</f>
        <v>5310950016</v>
      </c>
      <c r="C9" s="15" t="str">
        <f>CONCATENATE(H9,".",I9,".",J9,".",K9,".",L9)</f>
        <v>531.095.0016.00.01</v>
      </c>
      <c r="D9" s="19">
        <v>1</v>
      </c>
      <c r="E9" s="20" t="s">
        <v>24</v>
      </c>
      <c r="F9" s="21">
        <v>53101352</v>
      </c>
      <c r="G9" s="20" t="s">
        <v>19</v>
      </c>
      <c r="H9" s="20" t="s">
        <v>17</v>
      </c>
      <c r="I9" s="21" t="s">
        <v>29</v>
      </c>
      <c r="J9" s="21" t="s">
        <v>22</v>
      </c>
      <c r="K9" s="21" t="s">
        <v>23</v>
      </c>
      <c r="L9" s="21" t="s">
        <v>18</v>
      </c>
      <c r="M9" s="23" t="s">
        <v>30</v>
      </c>
      <c r="N9" s="20" t="s">
        <v>21</v>
      </c>
      <c r="O9" s="20">
        <v>1</v>
      </c>
      <c r="P9" s="20" t="s">
        <v>21</v>
      </c>
      <c r="Q9" s="20">
        <v>244</v>
      </c>
      <c r="R9" s="20">
        <v>610</v>
      </c>
      <c r="S9" s="22" t="s">
        <v>15</v>
      </c>
    </row>
    <row r="10" spans="1:19" ht="262.5" customHeight="1" x14ac:dyDescent="0.25">
      <c r="A10" s="15"/>
      <c r="B10" s="15"/>
      <c r="C10" s="15"/>
      <c r="D10" s="19"/>
      <c r="E10" s="20"/>
      <c r="F10" s="21"/>
      <c r="G10" s="20"/>
      <c r="H10" s="20"/>
      <c r="I10" s="21"/>
      <c r="J10" s="21"/>
      <c r="K10" s="21"/>
      <c r="L10" s="21"/>
      <c r="M10" s="24"/>
      <c r="N10" s="20"/>
      <c r="O10" s="20"/>
      <c r="P10" s="20"/>
      <c r="Q10" s="20"/>
      <c r="R10" s="20"/>
      <c r="S10" s="22"/>
    </row>
    <row r="11" spans="1:19" ht="9" customHeight="1" x14ac:dyDescent="0.25">
      <c r="D11" s="8"/>
      <c r="E11" s="4"/>
      <c r="F11" s="4"/>
      <c r="G11" s="4"/>
      <c r="H11" s="4"/>
      <c r="I11" s="4"/>
      <c r="J11" s="4"/>
      <c r="K11" s="4"/>
      <c r="L11" s="4"/>
      <c r="M11" s="5"/>
      <c r="N11" s="6"/>
      <c r="O11" s="6"/>
      <c r="P11" s="6"/>
      <c r="Q11" s="6"/>
      <c r="R11" s="6"/>
      <c r="S11" s="6"/>
    </row>
    <row r="12" spans="1:19" ht="66.75" customHeight="1" x14ac:dyDescent="0.25">
      <c r="D12" s="16" t="s">
        <v>28</v>
      </c>
      <c r="E12" s="16"/>
      <c r="F12" s="16"/>
      <c r="G12" s="16"/>
      <c r="H12" s="16"/>
      <c r="I12" s="16"/>
      <c r="J12" s="16"/>
      <c r="K12" s="16"/>
      <c r="L12" s="16"/>
      <c r="M12" s="16"/>
      <c r="N12" s="16"/>
      <c r="O12" s="16"/>
      <c r="P12" s="16"/>
      <c r="Q12" s="16"/>
      <c r="R12" s="16"/>
      <c r="S12" s="16"/>
    </row>
    <row r="13" spans="1:19" ht="45.75" customHeight="1" x14ac:dyDescent="0.25">
      <c r="D13" s="17" t="s">
        <v>4</v>
      </c>
      <c r="E13" s="17"/>
      <c r="F13" s="17"/>
      <c r="G13" s="17"/>
      <c r="H13" s="17"/>
      <c r="I13" s="17"/>
      <c r="J13" s="17"/>
      <c r="K13" s="17"/>
      <c r="L13" s="17"/>
      <c r="M13" s="17"/>
      <c r="N13" s="17"/>
      <c r="O13" s="17"/>
      <c r="P13" s="17"/>
      <c r="Q13" s="17"/>
      <c r="R13" s="17"/>
      <c r="S13" s="17"/>
    </row>
    <row r="14" spans="1:19" ht="39" customHeight="1" x14ac:dyDescent="0.25">
      <c r="D14" s="9"/>
      <c r="E14" s="9"/>
      <c r="F14" s="9"/>
      <c r="G14" s="9"/>
      <c r="H14" s="9"/>
      <c r="I14" s="9"/>
      <c r="J14" s="9"/>
      <c r="K14" s="9"/>
      <c r="L14" s="9"/>
      <c r="M14" s="9"/>
      <c r="N14" s="9"/>
      <c r="O14" s="9"/>
      <c r="P14" s="9"/>
      <c r="Q14" s="9"/>
      <c r="R14" s="9"/>
      <c r="S14" s="9"/>
    </row>
    <row r="15" spans="1:19" ht="43.5" customHeight="1" x14ac:dyDescent="0.25">
      <c r="D15" s="7"/>
      <c r="E15" s="7"/>
      <c r="F15" s="7"/>
      <c r="G15" s="7"/>
      <c r="H15" s="7"/>
      <c r="I15" s="7"/>
      <c r="J15" s="7"/>
      <c r="K15" s="7"/>
      <c r="L15" s="7"/>
      <c r="M15" s="7"/>
      <c r="N15" s="7"/>
      <c r="O15" s="7"/>
      <c r="P15" s="7"/>
      <c r="Q15" s="7"/>
      <c r="R15" s="7"/>
      <c r="S15" s="7"/>
    </row>
    <row r="16" spans="1:19" x14ac:dyDescent="0.25">
      <c r="D16" s="7"/>
      <c r="E16" s="7"/>
      <c r="F16" s="7"/>
      <c r="G16" s="7"/>
      <c r="H16" s="7"/>
      <c r="I16" s="7"/>
      <c r="J16" s="7"/>
      <c r="K16" s="7"/>
      <c r="L16" s="7"/>
      <c r="M16" s="7"/>
      <c r="N16" s="7"/>
      <c r="O16" s="7"/>
      <c r="P16" s="7"/>
      <c r="Q16" s="7"/>
      <c r="R16" s="7"/>
      <c r="S16" s="7"/>
    </row>
    <row r="17" spans="13:13" x14ac:dyDescent="0.25">
      <c r="M17" s="1"/>
    </row>
    <row r="18" spans="13:13" x14ac:dyDescent="0.25">
      <c r="M18" s="1"/>
    </row>
    <row r="19" spans="13:13" x14ac:dyDescent="0.25">
      <c r="M19" s="1"/>
    </row>
    <row r="20" spans="13:13" x14ac:dyDescent="0.25">
      <c r="M20" s="1"/>
    </row>
    <row r="21" spans="13:13" x14ac:dyDescent="0.25">
      <c r="M21" s="1"/>
    </row>
    <row r="31" spans="13:13" ht="39" customHeight="1" x14ac:dyDescent="0.25"/>
  </sheetData>
  <autoFilter ref="A8:S9" xr:uid="{00000000-0009-0000-0000-000000000000}"/>
  <mergeCells count="17">
    <mergeCell ref="R9:R10"/>
    <mergeCell ref="S7:S8"/>
    <mergeCell ref="D9:D10"/>
    <mergeCell ref="E9:E10"/>
    <mergeCell ref="F9:F10"/>
    <mergeCell ref="G9:G10"/>
    <mergeCell ref="H9:H10"/>
    <mergeCell ref="I9:I10"/>
    <mergeCell ref="J9:J10"/>
    <mergeCell ref="K9:K10"/>
    <mergeCell ref="L9:L10"/>
    <mergeCell ref="S9:S10"/>
    <mergeCell ref="M9:M10"/>
    <mergeCell ref="N9:N10"/>
    <mergeCell ref="O9:O10"/>
    <mergeCell ref="P9:P10"/>
    <mergeCell ref="Q9:Q10"/>
  </mergeCells>
  <printOptions horizontalCentered="1"/>
  <pageMargins left="0.23622047244094491" right="0.23622047244094491" top="0" bottom="0.74803149606299213" header="0.31496062992125984" footer="0.31496062992125984"/>
  <pageSetup scale="50" fitToHeight="0" orientation="landscape" r:id="rId1"/>
  <headerFooter>
    <oddFooter>&amp;C&amp;"-,Negrita"&amp;12&amp;P/&amp;N</oddFooter>
  </headerFooter>
  <rowBreaks count="1" manualBreakCount="1">
    <brk id="30" min="3" max="1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Hoja1</vt:lpstr>
      <vt:lpstr>MC (2)</vt:lpstr>
      <vt:lpstr>'MC (2)'!Área_de_impresión</vt:lpstr>
      <vt:lpstr>'MC (2)'!Títulos_a_imprimir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Leon Alejandro Andreu Gomez</dc:creator>
  <cp:lastModifiedBy>Eduardo Alejandro Arroyo Ledesma</cp:lastModifiedBy>
  <cp:lastPrinted>2025-09-19T19:24:36Z</cp:lastPrinted>
  <dcterms:created xsi:type="dcterms:W3CDTF">2020-01-21T19:25:42Z</dcterms:created>
  <dcterms:modified xsi:type="dcterms:W3CDTF">2025-09-22T23:14:50Z</dcterms:modified>
</cp:coreProperties>
</file>